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AGOSTO\"/>
    </mc:Choice>
  </mc:AlternateContent>
  <bookViews>
    <workbookView xWindow="-120" yWindow="-120" windowWidth="24240" windowHeight="13140"/>
  </bookViews>
  <sheets>
    <sheet name="AGOSTO" sheetId="1" r:id="rId1"/>
  </sheets>
  <definedNames>
    <definedName name="_xlnm.Print_Area" localSheetId="0">AGOSTO!$C$1:$O$38</definedName>
    <definedName name="lnkProcurementContractViewLinkNewTab_0" localSheetId="0">AGOSTO!#REF!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<sst xmlns="http://schemas.openxmlformats.org/spreadsheetml/2006/main" count="103" uniqueCount="81">
  <si>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</si>
  <si>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</si>
  <si>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</si>
  <si>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</si>
  <si>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</si>
  <si>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</si>
  <si>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MiPyme</t>
  </si>
  <si>
    <t>TIPO DE BIEN, SERVICIO U OBRA</t>
  </si>
  <si>
    <t>Mipyme Mujer</t>
  </si>
  <si>
    <t>Impresos Tres Tintas, SRL</t>
  </si>
  <si>
    <t>Comercial Melanie, SRL</t>
  </si>
  <si>
    <t>Mundo Industrial, SRL</t>
  </si>
  <si>
    <t>Pily Gourmet, SRL</t>
  </si>
  <si>
    <t xml:space="preserve">         RELACION DE COMPRAS A MICRO PEQUEÑA Y MEDIANA EMPRESA</t>
  </si>
  <si>
    <t xml:space="preserve">     DEPARTAMENTO DE COMPRAS</t>
  </si>
  <si>
    <t>MMUJER-UC-CD-2022-0308</t>
  </si>
  <si>
    <t>MMUJER-UC-CD-2022-0317</t>
  </si>
  <si>
    <t>MMUJER-UC-CD-2022-0318</t>
  </si>
  <si>
    <t>MMUJER-UC-CD-2022-0323</t>
  </si>
  <si>
    <t>MMUJER-UC-CD-2022-0320</t>
  </si>
  <si>
    <t>MMUJER-UC-CD-2022-0324</t>
  </si>
  <si>
    <t>MMUJER-UC-CD-2022-0329</t>
  </si>
  <si>
    <t>MMUJER-UC-CD-2022-0331</t>
  </si>
  <si>
    <t>MMUJER-UC-CD-2022-0340</t>
  </si>
  <si>
    <t>MMUJER-UC-CD-2022-0346</t>
  </si>
  <si>
    <t>31/08/20222</t>
  </si>
  <si>
    <t>MMUJER-UC-CD-2022-0348</t>
  </si>
  <si>
    <t>MMUJER-UC-CD-2022-0352</t>
  </si>
  <si>
    <t>MMUJER-UC-CD-2022-0353</t>
  </si>
  <si>
    <t>MMUJER-UC-CD-2022-0355</t>
  </si>
  <si>
    <t>MMUJER-UC-CD-2022-0354</t>
  </si>
  <si>
    <t>MMUJER-UC-CD-2022-0359</t>
  </si>
  <si>
    <t>MMUJER-UC-CD-2022-0360</t>
  </si>
  <si>
    <t>MMUJER-UC-CD-2022-0361</t>
  </si>
  <si>
    <t>MMUJER-UC-CD-2022-0365</t>
  </si>
  <si>
    <t>MMUJER-UC-CD-2022-0371</t>
  </si>
  <si>
    <t>MMUJER-UC-CD-2022-0376</t>
  </si>
  <si>
    <t>MMUJER-UC-CD-2022-0377</t>
  </si>
  <si>
    <t>Ynomarag Comercial, SRL</t>
  </si>
  <si>
    <t>Eco Dominicana Roger, SRL</t>
  </si>
  <si>
    <t>Compu-Office Dominicana, SRL</t>
  </si>
  <si>
    <t>Centro de Investigaciòn Economètrica del Norte , Cien, SRL.</t>
  </si>
  <si>
    <t>R&amp;S Innovation Business Group Ibg, SRL</t>
  </si>
  <si>
    <t>Estrella Roja, SRL</t>
  </si>
  <si>
    <t>Sysram, EIRL</t>
  </si>
  <si>
    <t>Simpatìa Event Technologie, SRL</t>
  </si>
  <si>
    <t>Distosa, SRL</t>
  </si>
  <si>
    <t>Simpapel, SRL</t>
  </si>
  <si>
    <t>Suplidora Leopeña, SRL</t>
  </si>
  <si>
    <t>Xiomari Veloz D' Lujo Fiesta, SRL</t>
  </si>
  <si>
    <t>Demeero Coonstructora, SRL</t>
  </si>
  <si>
    <t>Inversiones Brookville, SRL</t>
  </si>
  <si>
    <t>B&amp;F Mercantil, SRL</t>
  </si>
  <si>
    <t>SERVICIO DE IMPRESIÓN DE BROCHURES CON INFORMACIONES DEL C-PREV.</t>
  </si>
  <si>
    <t>COMPRA DE 10 RECIPIENTES DE RESIDUOS PARA LA IMPLEMENTACIÓN DEL PROGRAMA 3Rs.</t>
  </si>
  <si>
    <t>COMPRA DE 2 TELÉFONOS PARA SER UTILIZADOS EN LA OFICINA CONTRATADA PARA BRINDAR ASISTENCIA TÉCNICA INTERNACIONAL (ATI)</t>
  </si>
  <si>
    <t>Contratación de una empresa y/o persona física para impartir el Taller de acompañamiento psicológico, duelo y perdida, a las psicólogas del Dpto. de Atención a la Violencia, Casa de Acogida OPM/OMM.</t>
  </si>
  <si>
    <t>SERVICIO DE CONFECCIÓN E IMPRESIÓN DE JUEGOS DE UNIFORME Y FRANELAS PARA UTILIZADO EL 13 DE AGOSTO 2022, PARA LAS ACTIVIDADES DEPORTIVA Y CULTURALES DE LOS CLUBES Y LIGAS DEPORTIVA.</t>
  </si>
  <si>
    <t>Compra de insumos básicos para el consumo de las usuarias y sus hijos/as, que asisten al Departamento de Atención a la Violencia.</t>
  </si>
  <si>
    <t>SERVICIO DE RENOVACIÓN DE LICENCIA PARA EL SERVICIO CLOUD AULA VIRTUAL MOODLE DE LA ESCUELA DE IGUALDAD PERTENECIENTE AL MINISTERIO DE LA MUJER POR UN PERIODO DE 1 AÑO,</t>
  </si>
  <si>
    <t>SERVICIO DE PANELES PARA PANTALLAS LED, PARA EL ENCUENTRO NACIONAL CON MUJERES LIDERESAS, EN EL MARCO DEL 23 ANIVERSARIO DE ESTE MINISTERIO.</t>
  </si>
  <si>
    <t>SERVICIOS DE MANTENIMIENTO PARA LAS FOTOCOPIADORAS TOSHIBA E-3508A Y TOSHIBA E-455, DE ESTE MINISTERIO.</t>
  </si>
  <si>
    <t>COMPRA DE HERRAMIENTAS DE FERRETERÍA, PARA SER UTILIZADA POR EL DEPARTAMENTO DE SERVICIOS GENERALES.</t>
  </si>
  <si>
    <t xml:space="preserve">Compra de tóner para ser utilizados en las impresoras del Centro de Promoción de la Salud Integral de Adolescentes, fondos programa 45.   </t>
  </si>
  <si>
    <t>COMPRA CON INSTALACIÓN DE CINTA ANTIDESLIZANTE, PARA SER UTILIZADA EN LA ESCALARAS DEL MINISTERIO DE LA MUJER.</t>
  </si>
  <si>
    <t>Servicio de refrigerio para las 50 personas que participaran en el Lanzamiento del Laboratorio de “Innovación para Emprendedoras coordinación con ORACLE, el jueves 18 de agosto 2022, de 9:00am a1:00pm</t>
  </si>
  <si>
    <t>Compra de Blower para el jacuzzi de la piscina de la casa de Acogida Modelo XIV.</t>
  </si>
  <si>
    <t>Compra de alimentos para las Casas de Acogida Modelo III y XIV.</t>
  </si>
  <si>
    <t>Servicio de confección e instalación de protectores metálicos para las diferentes áreas de las oficinas de la sede de Máximo Gómez.</t>
  </si>
  <si>
    <t xml:space="preserve">Servicio de almuerzo para las personas que estarán participando en la reunión de trabajo en el seguimiento a los indicadores del mecanismo de seguimiento de la convención de Belem do para (MESECVI). </t>
  </si>
  <si>
    <t xml:space="preserve">Servicio de estación liquida para las 50 personas que estarán participando en el encuentro bimestral sobre Feminismo Colonial, en la Biblioteca Nacional Pedro Henríquez el 23 de agosto. </t>
  </si>
  <si>
    <t>Servicio de impresión de recibos para las reposiciones de fondo de combustible de las Líneas de Emergencia de Azua, Elías Piña, San José de Ocoa, Pedernales, Montecristi y Dajabón.</t>
  </si>
  <si>
    <t>Compra de chancletas de goma para el uso de los/as adolescentes en el recorrido experimental por el Centro de Promoción de Salud Integral de Adolescentes, Programa 45.</t>
  </si>
  <si>
    <t>Compra de hidrolavadoras eléctricas para ser utilizadas en las Casas de Acogida.</t>
  </si>
  <si>
    <t>SERVICIO DE REFRIGERIO PARA LAS PERSONAS DEL LANZAMIENTO DEL TERCER GRUPO DE MULTIPLICADORES/AS DEL PROYECTO PREVENCIÓN DE EMBARAZO EN ADOLESCENTES Y FORTALECIMIENTO DE SALUD INTEGRAL DE ADOLESCENTES.</t>
  </si>
  <si>
    <t>Mipyme</t>
  </si>
  <si>
    <t>163430..00</t>
  </si>
  <si>
    <t xml:space="preserve">                                      MES DE AGOSTO 2022</t>
  </si>
  <si>
    <t>TOTAL:</t>
  </si>
  <si>
    <t xml:space="preserve">Baciia Lorenzo Quezada </t>
  </si>
  <si>
    <t xml:space="preserve">Encargada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</si>
</sst>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20"/>
      <color theme="1" tint="4.9989318521683403E-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85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0" fontId="0" fillId="0" borderId="0" xfId="0" applyFill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Fill="1" applyBorder="1" applyAlignment="1" applyProtection="1">
      <alignment horizontal="left" wrapText="1" readingOrder="1"/>
      <protection locked="0"/>
    </xf>
    <xf numFmtId="14" fontId="11" fillId="0" borderId="1" xfId="0" applyNumberFormat="1" applyFont="1" applyFill="1" applyBorder="1" applyAlignment="1">
      <alignment horizontal="left" readingOrder="1"/>
    </xf>
    <xf numFmtId="14" fontId="13" fillId="0" borderId="1" xfId="0" applyNumberFormat="1" applyFont="1" applyFill="1" applyBorder="1" applyAlignment="1" applyProtection="1">
      <alignment horizontal="left" wrapText="1" readingOrder="1"/>
      <protection locked="0"/>
    </xf>
    <xf numFmtId="0" fontId="11" fillId="0" borderId="1" xfId="0" applyFont="1" applyFill="1" applyBorder="1" applyAlignment="1" applyProtection="1">
      <alignment horizontal="left" wrapText="1" readingOrder="1"/>
      <protection locked="0"/>
    </xf>
    <xf numFmtId="0" fontId="11" fillId="0" borderId="1" xfId="0" applyFont="1" applyFill="1" applyBorder="1" applyAlignment="1">
      <alignment horizontal="left" readingOrder="1"/>
    </xf>
    <xf numFmtId="0" fontId="14" fillId="0" borderId="1" xfId="0" applyFont="1" applyFill="1" applyBorder="1" applyAlignment="1">
      <alignment horizontal="left" readingOrder="1"/>
    </xf>
    <xf numFmtId="14" fontId="14" fillId="0" borderId="1" xfId="0" applyNumberFormat="1" applyFont="1" applyFill="1" applyBorder="1" applyAlignment="1">
      <alignment horizontal="left" readingOrder="1"/>
    </xf>
    <xf numFmtId="0" fontId="14" fillId="0" borderId="1" xfId="0" applyFont="1" applyFill="1" applyBorder="1" applyAlignment="1" applyProtection="1">
      <alignment horizontal="left" wrapText="1" readingOrder="1"/>
      <protection locked="0"/>
    </xf>
    <xf numFmtId="0" fontId="11" fillId="0" borderId="1" xfId="0" applyFont="1" applyFill="1" applyBorder="1" applyAlignment="1" applyProtection="1">
      <alignment horizontal="left" wrapText="1" readingOrder="1"/>
      <protection locked="0" hidden="1"/>
    </xf>
    <xf numFmtId="0" fontId="11" fillId="0" borderId="1" xfId="0" applyFont="1" applyFill="1" applyBorder="1" applyAlignment="1" applyProtection="1">
      <alignment horizontal="left" wrapText="1" readingOrder="1"/>
      <protection hidden="1"/>
    </xf>
    <xf numFmtId="0" fontId="14" fillId="0" borderId="1" xfId="0" applyFont="1" applyFill="1" applyBorder="1" applyAlignment="1" applyProtection="1">
      <alignment horizontal="left" wrapText="1" readingOrder="1"/>
      <protection hidden="1"/>
    </xf>
    <xf numFmtId="4" fontId="11" fillId="0" borderId="1" xfId="1" applyNumberFormat="1" applyFont="1" applyFill="1" applyBorder="1" applyAlignment="1">
      <alignment horizontal="right" readingOrder="1"/>
    </xf>
    <xf numFmtId="4" fontId="13" fillId="0" borderId="1" xfId="1" applyNumberFormat="1" applyFont="1" applyFill="1" applyBorder="1" applyAlignment="1" applyProtection="1">
      <alignment horizontal="right" wrapText="1" readingOrder="1"/>
      <protection locked="0"/>
    </xf>
    <xf numFmtId="4" fontId="14" fillId="0" borderId="1" xfId="1" applyNumberFormat="1" applyFont="1" applyFill="1" applyBorder="1" applyAlignment="1">
      <alignment horizontal="right" readingOrder="1"/>
    </xf>
    <xf numFmtId="0" fontId="15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164" fontId="0" fillId="0" borderId="1" xfId="1" applyFont="1" applyBorder="1" applyAlignment="1">
      <alignment horizontal="right"/>
    </xf>
    <xf numFmtId="0" fontId="8" fillId="0" borderId="1" xfId="0" applyFont="1" applyBorder="1" applyAlignment="1" applyProtection="1">
      <protection locked="0"/>
    </xf>
    <xf numFmtId="164" fontId="7" fillId="0" borderId="0" xfId="1" applyFont="1" applyAlignment="1">
      <alignment horizontal="right"/>
    </xf>
    <xf numFmtId="0" fontId="10" fillId="0" borderId="1" xfId="0" applyFont="1" applyBorder="1" applyAlignment="1" applyProtection="1">
      <protection locked="0"/>
    </xf>
    <xf numFmtId="164" fontId="9" fillId="0" borderId="1" xfId="1" applyFont="1" applyBorder="1" applyAlignment="1">
      <alignment horizontal="right"/>
    </xf>
    <xf numFmtId="14" fontId="16" fillId="0" borderId="0" xfId="0" applyNumberFormat="1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2125416</xdr:colOff>
      <xdr:row>0</xdr:row>
      <xdr:rowOff>0</xdr:rowOff>
    </xdr:from>
    <xdr:to>
      <xdr:col>5</xdr:col>
      <xdr:colOff>5905499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6416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view="pageBreakPreview" topLeftCell="D2" zoomScale="65" zoomScaleNormal="65" zoomScaleSheetLayoutView="65" workbookViewId="0">
      <selection activeCell="F17" sqref="F17"/>
    </sheetView>
  </sheetViews>
  <sheetFormatPr baseColWidth="10" defaultRowHeight="21" x14ac:dyDescent="0.25"/>
  <cols>
    <col min="1" max="2" width="0.28515625" customWidth="1"/>
    <col min="3" max="3" width="49.28515625" style="8" customWidth="1"/>
    <col min="4" max="4" width="20.28515625" style="4" customWidth="1"/>
    <col min="5" max="5" width="40.5703125" style="15" customWidth="1"/>
    <col min="6" max="6" width="123" style="23" customWidth="1"/>
    <col min="7" max="7" width="39.85546875" style="15" customWidth="1"/>
    <col min="8" max="8" width="29.5703125" style="14" customWidth="1"/>
    <col min="9" max="9" width="1.5703125" hidden="1" customWidth="1"/>
    <col min="10" max="19" width="11.42578125" style="2" hidden="1" customWidth="1"/>
    <col min="20" max="20" width="7.5703125" style="2" hidden="1" customWidth="1"/>
    <col min="21" max="21" width="0.5703125" style="2" hidden="1" customWidth="1"/>
    <col min="22" max="22" width="1.5703125" style="2" hidden="1" customWidth="1"/>
    <col min="23" max="23" width="21" style="2" customWidth="1"/>
    <col min="24" max="48" width="11.42578125" style="2"/>
  </cols>
  <sheetData>
    <row r="1" spans="1:48" ht="21.75" hidden="1" customHeight="1" thickBot="1" x14ac:dyDescent="0.4">
      <c r="C1" s="7"/>
      <c r="F1" s="20"/>
      <c r="H1" s="11"/>
    </row>
    <row r="2" spans="1:48" ht="1.5" customHeight="1" x14ac:dyDescent="0.35">
      <c r="C2" s="9"/>
      <c r="D2" s="5"/>
      <c r="E2" s="16"/>
      <c r="F2" s="21"/>
      <c r="G2" s="16"/>
      <c r="H2" s="1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8" ht="23.25" hidden="1" customHeight="1" x14ac:dyDescent="0.35">
      <c r="C3" s="10"/>
      <c r="D3" s="6"/>
      <c r="E3" s="17"/>
      <c r="F3" s="22"/>
      <c r="G3" s="17"/>
      <c r="H3" s="13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8" ht="103.5" customHeight="1" x14ac:dyDescent="0.45">
      <c r="A4" s="24"/>
      <c r="B4" s="24"/>
      <c r="C4" s="25"/>
      <c r="D4" s="26"/>
      <c r="E4" s="27"/>
      <c r="F4" s="28"/>
      <c r="G4" s="27"/>
      <c r="H4" s="29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48" ht="2.25" customHeight="1" x14ac:dyDescent="0.45">
      <c r="A5" s="24"/>
      <c r="B5" s="24"/>
      <c r="C5" s="25"/>
      <c r="D5" s="26"/>
      <c r="E5" s="27"/>
      <c r="F5" s="28"/>
      <c r="G5" s="27"/>
      <c r="H5" s="29"/>
      <c r="I5" s="2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48" ht="28.5" x14ac:dyDescent="0.45">
      <c r="A6" s="24"/>
      <c r="B6" s="24"/>
      <c r="C6" s="25"/>
      <c r="D6" s="26"/>
      <c r="E6" s="27"/>
      <c r="F6" s="51" t="s">
        <v>14</v>
      </c>
      <c r="G6" s="27"/>
      <c r="H6" s="29"/>
      <c r="I6" s="2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48" s="62" customFormat="1" ht="28.5" x14ac:dyDescent="0.45">
      <c r="A7" s="31"/>
      <c r="B7" s="31"/>
      <c r="C7" s="25"/>
      <c r="D7" s="26"/>
      <c r="E7" s="27"/>
      <c r="F7" s="52" t="s">
        <v>13</v>
      </c>
      <c r="G7" s="27"/>
      <c r="H7" s="29"/>
      <c r="I7" s="3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</row>
    <row r="8" spans="1:48" ht="7.5" hidden="1" customHeight="1" x14ac:dyDescent="0.45">
      <c r="A8" s="24"/>
      <c r="B8" s="24"/>
      <c r="C8" s="31"/>
      <c r="D8" s="32"/>
      <c r="E8" s="33"/>
      <c r="F8" s="34" t="s">
        <v>3</v>
      </c>
      <c r="G8" s="33"/>
      <c r="H8" s="35"/>
      <c r="I8" s="24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48" ht="1.5" hidden="1" customHeight="1" x14ac:dyDescent="0.45">
      <c r="A9" s="24"/>
      <c r="B9" s="24"/>
      <c r="C9" s="31"/>
      <c r="D9" s="32"/>
      <c r="E9" s="33"/>
      <c r="F9" s="36"/>
      <c r="G9" s="33"/>
      <c r="H9" s="35"/>
      <c r="I9" s="2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48" ht="23.25" hidden="1" customHeight="1" x14ac:dyDescent="0.45">
      <c r="A10" s="24"/>
      <c r="B10" s="24"/>
      <c r="C10" s="31"/>
      <c r="D10" s="32"/>
      <c r="E10" s="33"/>
      <c r="F10" s="36"/>
      <c r="G10" s="33"/>
      <c r="H10" s="35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8" ht="14.25" hidden="1" customHeight="1" thickBot="1" x14ac:dyDescent="0.5">
      <c r="A11" s="24"/>
      <c r="B11" s="24"/>
      <c r="C11" s="37"/>
      <c r="D11" s="38"/>
      <c r="E11" s="39"/>
      <c r="F11" s="40"/>
      <c r="G11" s="39"/>
      <c r="H11" s="41"/>
      <c r="I11" s="24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48" ht="27" customHeight="1" x14ac:dyDescent="0.45">
      <c r="A12" s="24"/>
      <c r="B12" s="24"/>
      <c r="C12" s="42"/>
      <c r="D12" s="26"/>
      <c r="E12" s="43"/>
      <c r="F12" s="53" t="s">
        <v>77</v>
      </c>
      <c r="G12" s="43"/>
      <c r="H12" s="35"/>
      <c r="I12" s="2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48" s="18" customFormat="1" ht="60" customHeight="1" x14ac:dyDescent="0.4">
      <c r="A13" s="44"/>
      <c r="B13" s="44"/>
      <c r="C13" s="46" t="s">
        <v>1</v>
      </c>
      <c r="D13" s="47" t="s">
        <v>2</v>
      </c>
      <c r="E13" s="48" t="s">
        <v>4</v>
      </c>
      <c r="F13" s="49" t="s">
        <v>7</v>
      </c>
      <c r="G13" s="48" t="s">
        <v>5</v>
      </c>
      <c r="H13" s="50" t="s">
        <v>0</v>
      </c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</row>
    <row r="14" spans="1:48" s="18" customFormat="1" ht="50.25" customHeight="1" x14ac:dyDescent="0.35">
      <c r="A14" s="44"/>
      <c r="B14" s="44"/>
      <c r="C14" s="63" t="s">
        <v>15</v>
      </c>
      <c r="D14" s="64">
        <v>44774</v>
      </c>
      <c r="E14" s="66" t="s">
        <v>38</v>
      </c>
      <c r="F14" s="71" t="s">
        <v>53</v>
      </c>
      <c r="G14" s="63" t="s">
        <v>6</v>
      </c>
      <c r="H14" s="74">
        <v>29248.66</v>
      </c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</row>
    <row r="15" spans="1:48" s="18" customFormat="1" ht="63.75" customHeight="1" x14ac:dyDescent="0.35">
      <c r="A15" s="44"/>
      <c r="B15" s="44"/>
      <c r="C15" s="63" t="s">
        <v>16</v>
      </c>
      <c r="D15" s="65">
        <v>44775</v>
      </c>
      <c r="E15" s="63" t="s">
        <v>39</v>
      </c>
      <c r="F15" s="63" t="s">
        <v>54</v>
      </c>
      <c r="G15" s="63" t="s">
        <v>6</v>
      </c>
      <c r="H15" s="75">
        <v>60310.720000000001</v>
      </c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</row>
    <row r="16" spans="1:48" s="18" customFormat="1" ht="84.75" customHeight="1" x14ac:dyDescent="0.35">
      <c r="A16" s="44"/>
      <c r="B16" s="44"/>
      <c r="C16" s="63" t="s">
        <v>17</v>
      </c>
      <c r="D16" s="65">
        <v>44775</v>
      </c>
      <c r="E16" s="63" t="s">
        <v>40</v>
      </c>
      <c r="F16" s="63" t="s">
        <v>55</v>
      </c>
      <c r="G16" s="63" t="s">
        <v>6</v>
      </c>
      <c r="H16" s="75">
        <v>5534.2</v>
      </c>
      <c r="I16" s="44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s="18" customFormat="1" ht="82.5" customHeight="1" x14ac:dyDescent="0.35">
      <c r="A17" s="44"/>
      <c r="B17" s="44"/>
      <c r="C17" s="67" t="s">
        <v>18</v>
      </c>
      <c r="D17" s="64">
        <v>44777</v>
      </c>
      <c r="E17" s="66" t="s">
        <v>41</v>
      </c>
      <c r="F17" s="72" t="s">
        <v>56</v>
      </c>
      <c r="G17" s="72" t="s">
        <v>75</v>
      </c>
      <c r="H17" s="74">
        <v>156000</v>
      </c>
      <c r="I17" s="56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 s="18" customFormat="1" ht="112.5" customHeight="1" x14ac:dyDescent="0.35">
      <c r="A18" s="44"/>
      <c r="B18" s="44"/>
      <c r="C18" s="67" t="s">
        <v>19</v>
      </c>
      <c r="D18" s="64">
        <v>44778</v>
      </c>
      <c r="E18" s="66" t="s">
        <v>42</v>
      </c>
      <c r="F18" s="72" t="s">
        <v>57</v>
      </c>
      <c r="G18" s="72" t="s">
        <v>8</v>
      </c>
      <c r="H18" s="74">
        <v>163548</v>
      </c>
      <c r="I18" s="56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 s="18" customFormat="1" ht="66.75" customHeight="1" x14ac:dyDescent="0.35">
      <c r="A19" s="44"/>
      <c r="B19" s="44"/>
      <c r="C19" s="67" t="s">
        <v>20</v>
      </c>
      <c r="D19" s="64">
        <v>44778</v>
      </c>
      <c r="E19" s="66" t="s">
        <v>43</v>
      </c>
      <c r="F19" s="72" t="s">
        <v>58</v>
      </c>
      <c r="G19" s="72" t="s">
        <v>8</v>
      </c>
      <c r="H19" s="74">
        <v>22095.99</v>
      </c>
      <c r="I19" s="56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 s="18" customFormat="1" ht="104.25" customHeight="1" x14ac:dyDescent="0.35">
      <c r="A20" s="44"/>
      <c r="B20" s="44"/>
      <c r="C20" s="67" t="s">
        <v>21</v>
      </c>
      <c r="D20" s="64">
        <v>44778</v>
      </c>
      <c r="E20" s="66" t="s">
        <v>44</v>
      </c>
      <c r="F20" s="72" t="s">
        <v>59</v>
      </c>
      <c r="G20" s="66" t="s">
        <v>75</v>
      </c>
      <c r="H20" s="74">
        <v>75600</v>
      </c>
      <c r="I20" s="56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 s="54" customFormat="1" ht="83.25" customHeight="1" x14ac:dyDescent="0.4">
      <c r="C21" s="67" t="s">
        <v>22</v>
      </c>
      <c r="D21" s="64">
        <v>44781</v>
      </c>
      <c r="E21" s="66" t="s">
        <v>45</v>
      </c>
      <c r="F21" s="72" t="s">
        <v>60</v>
      </c>
      <c r="G21" s="66" t="s">
        <v>75</v>
      </c>
      <c r="H21" s="74">
        <v>163996.4</v>
      </c>
      <c r="I21" s="58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</row>
    <row r="22" spans="1:48" ht="61.5" customHeight="1" x14ac:dyDescent="0.35">
      <c r="C22" s="67" t="s">
        <v>23</v>
      </c>
      <c r="D22" s="64">
        <v>44783</v>
      </c>
      <c r="E22" s="66" t="s">
        <v>46</v>
      </c>
      <c r="F22" s="72" t="s">
        <v>61</v>
      </c>
      <c r="G22" s="66" t="s">
        <v>6</v>
      </c>
      <c r="H22" s="74">
        <v>75305.75</v>
      </c>
    </row>
    <row r="23" spans="1:48" ht="76.5" x14ac:dyDescent="0.35">
      <c r="C23" s="67" t="s">
        <v>24</v>
      </c>
      <c r="D23" s="64">
        <v>44784</v>
      </c>
      <c r="E23" s="66" t="s">
        <v>11</v>
      </c>
      <c r="F23" s="72" t="s">
        <v>62</v>
      </c>
      <c r="G23" s="66" t="s">
        <v>6</v>
      </c>
      <c r="H23" s="74">
        <v>11894.4</v>
      </c>
    </row>
    <row r="24" spans="1:48" ht="60.75" customHeight="1" x14ac:dyDescent="0.35">
      <c r="C24" s="67" t="s">
        <v>26</v>
      </c>
      <c r="D24" s="64">
        <v>44785</v>
      </c>
      <c r="E24" s="66" t="s">
        <v>47</v>
      </c>
      <c r="F24" s="72" t="s">
        <v>63</v>
      </c>
      <c r="G24" s="66" t="s">
        <v>8</v>
      </c>
      <c r="H24" s="74">
        <v>70360.05</v>
      </c>
    </row>
    <row r="25" spans="1:48" ht="76.5" x14ac:dyDescent="0.35">
      <c r="C25" s="67" t="s">
        <v>27</v>
      </c>
      <c r="D25" s="64">
        <v>44790</v>
      </c>
      <c r="E25" s="66" t="s">
        <v>48</v>
      </c>
      <c r="F25" s="72" t="s">
        <v>64</v>
      </c>
      <c r="G25" s="66" t="s">
        <v>6</v>
      </c>
      <c r="H25" s="74">
        <v>149434</v>
      </c>
    </row>
    <row r="26" spans="1:48" ht="110.25" customHeight="1" x14ac:dyDescent="0.35">
      <c r="C26" s="67" t="s">
        <v>28</v>
      </c>
      <c r="D26" s="64">
        <v>44790</v>
      </c>
      <c r="E26" s="66" t="s">
        <v>49</v>
      </c>
      <c r="F26" s="72" t="s">
        <v>65</v>
      </c>
      <c r="G26" s="66" t="s">
        <v>8</v>
      </c>
      <c r="H26" s="74">
        <v>83190</v>
      </c>
    </row>
    <row r="27" spans="1:48" ht="61.5" customHeight="1" x14ac:dyDescent="0.35">
      <c r="C27" s="67" t="s">
        <v>29</v>
      </c>
      <c r="D27" s="64">
        <v>44791</v>
      </c>
      <c r="E27" s="66" t="s">
        <v>11</v>
      </c>
      <c r="F27" s="72" t="s">
        <v>66</v>
      </c>
      <c r="G27" s="72" t="s">
        <v>6</v>
      </c>
      <c r="H27" s="74">
        <v>13334</v>
      </c>
    </row>
    <row r="28" spans="1:48" ht="46.5" customHeight="1" x14ac:dyDescent="0.35">
      <c r="C28" s="67" t="s">
        <v>30</v>
      </c>
      <c r="D28" s="64">
        <v>44792</v>
      </c>
      <c r="E28" s="66" t="s">
        <v>10</v>
      </c>
      <c r="F28" s="72" t="s">
        <v>67</v>
      </c>
      <c r="G28" s="72" t="s">
        <v>8</v>
      </c>
      <c r="H28" s="74">
        <v>98179.24</v>
      </c>
    </row>
    <row r="29" spans="1:48" ht="61.5" customHeight="1" x14ac:dyDescent="0.35">
      <c r="C29" s="67" t="s">
        <v>31</v>
      </c>
      <c r="D29" s="64">
        <v>44792</v>
      </c>
      <c r="E29" s="66" t="s">
        <v>50</v>
      </c>
      <c r="F29" s="72" t="s">
        <v>68</v>
      </c>
      <c r="G29" s="72" t="s">
        <v>75</v>
      </c>
      <c r="H29" s="74" t="s">
        <v>76</v>
      </c>
    </row>
    <row r="30" spans="1:48" ht="88.5" customHeight="1" x14ac:dyDescent="0.35">
      <c r="C30" s="67" t="s">
        <v>32</v>
      </c>
      <c r="D30" s="64">
        <v>44792</v>
      </c>
      <c r="E30" s="66" t="s">
        <v>49</v>
      </c>
      <c r="F30" s="72" t="s">
        <v>69</v>
      </c>
      <c r="G30" s="72" t="s">
        <v>8</v>
      </c>
      <c r="H30" s="74">
        <v>6313</v>
      </c>
    </row>
    <row r="31" spans="1:48" ht="91.5" customHeight="1" x14ac:dyDescent="0.35">
      <c r="C31" s="67" t="s">
        <v>33</v>
      </c>
      <c r="D31" s="64">
        <v>44795</v>
      </c>
      <c r="E31" s="66" t="s">
        <v>49</v>
      </c>
      <c r="F31" s="72" t="s">
        <v>70</v>
      </c>
      <c r="G31" s="72" t="s">
        <v>8</v>
      </c>
      <c r="H31" s="74">
        <v>20532</v>
      </c>
    </row>
    <row r="32" spans="1:48" ht="82.5" customHeight="1" x14ac:dyDescent="0.35">
      <c r="C32" s="67" t="s">
        <v>34</v>
      </c>
      <c r="D32" s="64">
        <v>44797</v>
      </c>
      <c r="E32" s="66" t="s">
        <v>9</v>
      </c>
      <c r="F32" s="72" t="s">
        <v>71</v>
      </c>
      <c r="G32" s="72" t="s">
        <v>8</v>
      </c>
      <c r="H32" s="74">
        <v>48852</v>
      </c>
    </row>
    <row r="33" spans="3:8" ht="87" customHeight="1" x14ac:dyDescent="0.35">
      <c r="C33" s="67" t="s">
        <v>35</v>
      </c>
      <c r="D33" s="64">
        <v>44797</v>
      </c>
      <c r="E33" s="66" t="s">
        <v>51</v>
      </c>
      <c r="F33" s="72" t="s">
        <v>72</v>
      </c>
      <c r="G33" s="72" t="s">
        <v>8</v>
      </c>
      <c r="H33" s="74">
        <v>49560</v>
      </c>
    </row>
    <row r="34" spans="3:8" ht="51" x14ac:dyDescent="0.35">
      <c r="C34" s="68" t="s">
        <v>36</v>
      </c>
      <c r="D34" s="69" t="s">
        <v>25</v>
      </c>
      <c r="E34" s="70" t="s">
        <v>52</v>
      </c>
      <c r="F34" s="73" t="s">
        <v>73</v>
      </c>
      <c r="G34" s="73" t="s">
        <v>8</v>
      </c>
      <c r="H34" s="76">
        <v>55588</v>
      </c>
    </row>
    <row r="35" spans="3:8" ht="108" customHeight="1" x14ac:dyDescent="0.35">
      <c r="C35" s="67" t="s">
        <v>37</v>
      </c>
      <c r="D35" s="64">
        <v>44804</v>
      </c>
      <c r="E35" s="66" t="s">
        <v>12</v>
      </c>
      <c r="F35" s="72" t="s">
        <v>74</v>
      </c>
      <c r="G35" s="72" t="s">
        <v>8</v>
      </c>
      <c r="H35" s="74">
        <v>160078.79999999999</v>
      </c>
    </row>
    <row r="36" spans="3:8" ht="60" customHeight="1" x14ac:dyDescent="0.45">
      <c r="G36" s="80"/>
      <c r="H36" s="81"/>
    </row>
    <row r="37" spans="3:8" ht="28.5" x14ac:dyDescent="0.45">
      <c r="D37" s="4" t="s">
        <v>79</v>
      </c>
      <c r="G37" s="82" t="s">
        <v>78</v>
      </c>
      <c r="H37" s="83">
        <f>SUM(H14:H35)</f>
        <v>1518955.21</v>
      </c>
    </row>
    <row r="38" spans="3:8" ht="36" customHeight="1" x14ac:dyDescent="0.25">
      <c r="D38" s="84" t="s">
        <v>80</v>
      </c>
      <c r="E38" s="77"/>
      <c r="G38" s="78"/>
      <c r="H38" s="79"/>
    </row>
  </sheetData>
  <pageMargins left="0.25" right="0.25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Jerdy De la Rosa</cp:lastModifiedBy>
  <cp:lastPrinted>2022-09-07T19:03:49Z</cp:lastPrinted>
  <dcterms:created xsi:type="dcterms:W3CDTF">2017-04-07T14:44:35Z</dcterms:created>
  <dcterms:modified xsi:type="dcterms:W3CDTF">2022-09-07T19:04:22Z</dcterms:modified>
</cp:coreProperties>
</file>